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KLTN T5-2020\KLTN T5-2020\bảo vệ 12-2019\"/>
    </mc:Choice>
  </mc:AlternateContent>
  <bookViews>
    <workbookView xWindow="0" yWindow="0" windowWidth="20460" windowHeight="7665" activeTab="1"/>
  </bookViews>
  <sheets>
    <sheet name="TB1" sheetId="2" r:id="rId1"/>
    <sheet name="TB2" sheetId="5" r:id="rId2"/>
    <sheet name="TB3" sheetId="3" r:id="rId3"/>
    <sheet name="TB4" sheetId="4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3" l="1"/>
  <c r="H14" i="5" l="1"/>
  <c r="H13" i="5"/>
  <c r="H12" i="5"/>
  <c r="H11" i="5"/>
  <c r="H10" i="5"/>
  <c r="H9" i="5"/>
  <c r="H13" i="4"/>
  <c r="H12" i="4"/>
  <c r="H11" i="4"/>
  <c r="H10" i="4"/>
  <c r="H9" i="4"/>
  <c r="H9" i="2"/>
  <c r="H10" i="2"/>
  <c r="H11" i="2" l="1"/>
  <c r="H12" i="2"/>
  <c r="H13" i="2"/>
  <c r="H14" i="2"/>
  <c r="H15" i="2"/>
  <c r="H10" i="3"/>
  <c r="H11" i="3"/>
  <c r="H12" i="3"/>
  <c r="H9" i="3"/>
</calcChain>
</file>

<file path=xl/sharedStrings.xml><?xml version="1.0" encoding="utf-8"?>
<sst xmlns="http://schemas.openxmlformats.org/spreadsheetml/2006/main" count="198" uniqueCount="141">
  <si>
    <t>KHOA TÀI CHÍNH - NGÂN HÀNG</t>
  </si>
  <si>
    <t>STT</t>
  </si>
  <si>
    <t>Họ tên</t>
  </si>
  <si>
    <t>Ngày sinh</t>
  </si>
  <si>
    <t>SĐT</t>
  </si>
  <si>
    <t>email</t>
  </si>
  <si>
    <t>TRƯỜNG ĐẠI HỌC KINH TẾ</t>
  </si>
  <si>
    <t>Đặng Thị Trang</t>
  </si>
  <si>
    <t>0974319409</t>
  </si>
  <si>
    <t>dangtranga1mk@gmail.com</t>
  </si>
  <si>
    <t>Dương Thái Bình</t>
  </si>
  <si>
    <t>0357114555</t>
  </si>
  <si>
    <t>binhduong211198@gmail.com</t>
  </si>
  <si>
    <t>Trịnh Thị Hồng Linh</t>
  </si>
  <si>
    <t>trinhhonglinh98@gmail.com</t>
  </si>
  <si>
    <t>Nguyễn Đăng Anh</t>
  </si>
  <si>
    <t>Danganh2212@gmail.com</t>
  </si>
  <si>
    <t>Nguyễn Thị Thu Trang</t>
  </si>
  <si>
    <t>0988400722</t>
  </si>
  <si>
    <t>trangnguyen98.vnu@gmail.com</t>
  </si>
  <si>
    <t>Phạm Ngọc Huyền</t>
  </si>
  <si>
    <t>pnhuyen2510@gmail.com</t>
  </si>
  <si>
    <t>Nông Khánh Trang</t>
  </si>
  <si>
    <t>khanhtrang19898@gmail.com</t>
  </si>
  <si>
    <t>Danh sách  gồm 07 sinh viên./.</t>
  </si>
  <si>
    <t>0963372998</t>
  </si>
  <si>
    <t>0919853988</t>
  </si>
  <si>
    <t>0366565698</t>
  </si>
  <si>
    <t>0969747783</t>
  </si>
  <si>
    <t>Đỗ Hoài Phương</t>
  </si>
  <si>
    <t>27/01/1998</t>
  </si>
  <si>
    <t>0946922710</t>
  </si>
  <si>
    <t>phuongk61tcnhclc@gmail.com</t>
  </si>
  <si>
    <t>Nguyễn Thị Hương Nhài</t>
  </si>
  <si>
    <t>07/09/1998</t>
  </si>
  <si>
    <t>0389473131</t>
  </si>
  <si>
    <t>nguyenthihuongnhai1998@gmail.com</t>
  </si>
  <si>
    <t>Lê Thị Hải Yến</t>
  </si>
  <si>
    <t>02/05/1998</t>
  </si>
  <si>
    <t>0868453616</t>
  </si>
  <si>
    <t>lehaiyen2598@gmail.com</t>
  </si>
  <si>
    <t>Phan Thị Tuyết Mai</t>
  </si>
  <si>
    <t>07/12/1998</t>
  </si>
  <si>
    <t>0372844991</t>
  </si>
  <si>
    <t>maiphan6888@gmail.com</t>
  </si>
  <si>
    <t>Lữ Thu Hằng</t>
  </si>
  <si>
    <t>18/02/1998</t>
  </si>
  <si>
    <t>0582111481</t>
  </si>
  <si>
    <t>luthuhang182@gmail.com</t>
  </si>
  <si>
    <t>Trần Hợp Sơn</t>
  </si>
  <si>
    <t>20/09/1998</t>
  </si>
  <si>
    <t>0941096683</t>
  </si>
  <si>
    <t>son20091998@gmail.com</t>
  </si>
  <si>
    <t>Lê Thị Tấm</t>
  </si>
  <si>
    <t>08/10/1998</t>
  </si>
  <si>
    <t>0355484272</t>
  </si>
  <si>
    <t>tamle11031998@gmail.com</t>
  </si>
  <si>
    <t>Trần Thị Kim Oanh</t>
  </si>
  <si>
    <t>07/02/1998</t>
  </si>
  <si>
    <t>0382605636</t>
  </si>
  <si>
    <t>oanhueb@gmail.com</t>
  </si>
  <si>
    <t>Phạm Thị Hồng Ngọc</t>
  </si>
  <si>
    <t>05/11/1998</t>
  </si>
  <si>
    <t>0359004943</t>
  </si>
  <si>
    <t>phamthihongngoc.ueb@gmail.com</t>
  </si>
  <si>
    <t>Nguyễn Thị Hoàng Khanh</t>
  </si>
  <si>
    <t>15/12/1998</t>
  </si>
  <si>
    <t>0978482951</t>
  </si>
  <si>
    <t>ngkhanh246@gmail.com</t>
  </si>
  <si>
    <t>Ngô Phương Thảo</t>
  </si>
  <si>
    <t>05/04/1998</t>
  </si>
  <si>
    <t>0388350493</t>
  </si>
  <si>
    <t>ngophuongthao15041998@gmail.com</t>
  </si>
  <si>
    <t>Nguyễn Trần Hạnh Ngân</t>
  </si>
  <si>
    <t>04/01/1998</t>
  </si>
  <si>
    <t>0912199097</t>
  </si>
  <si>
    <t>hanhngan040198@gmail.com</t>
  </si>
  <si>
    <t>Vũ Thị Hải Anh</t>
  </si>
  <si>
    <t>10/11/1998</t>
  </si>
  <si>
    <t>0353429333</t>
  </si>
  <si>
    <t>Vuhaianhanh@gmail.com</t>
  </si>
  <si>
    <t>Lê Ngọc Ly</t>
  </si>
  <si>
    <t>04/09/1998</t>
  </si>
  <si>
    <t>0353110111</t>
  </si>
  <si>
    <t>lylee4998@gmail.com</t>
  </si>
  <si>
    <t>Trần Thị Đào</t>
  </si>
  <si>
    <t>22/3/1998</t>
  </si>
  <si>
    <t>trandao.fb@gmail.com</t>
  </si>
  <si>
    <t>Bùi Đức Tuấn</t>
  </si>
  <si>
    <t>13/05/1998</t>
  </si>
  <si>
    <t>0763513598</t>
  </si>
  <si>
    <t>tuan.tcb198@gmail.com</t>
  </si>
  <si>
    <t>MSV</t>
  </si>
  <si>
    <t xml:space="preserve">DỊCH VỤ NGÂN HÀNG BÁN LẺ TẠI NGÂN HÀNG THƯƠNG MẠI CỔ PHẦN BƯU ĐIỆN LIÊN VIỆT (LIENVIETPOSTBANK): THỰC TRẠNG VÀ GIẢI PHÁP PHÁT TRIỂN TRONG CUỘC </t>
  </si>
  <si>
    <t>Đầu tư xanh ở Việt Nam: Thực trạng và giải pháp</t>
  </si>
  <si>
    <t>TÁC ĐỘNG CỦA PHÁT HÀNH THÊM TỚI THỊ GIÁ CỔ PHIẾU CỦA MỘT SỐ NGÂN HÀNG ĐĂNG KÍ GIAO DỊCH TRÊN SÀN UPCOM</t>
  </si>
  <si>
    <t>TÁC ĐỘNG CỦA CẤU TRÚC SỞ HỮU NHÀ NƯỚC VÀ SỞ HỮU NƯỚC NGOÀI TỚI HIỆU QUẢ HOẠT ĐỘNG CỦA CÁC NGÂN HÀNG THƯƠNG MẠI VIỆT NAM</t>
  </si>
  <si>
    <t>Nâng cao chất lượng cho vay tại Ngân hàng Nông nghiệp và Phát triển nông thôn Việt Nam chi nhánh Hà Tây</t>
  </si>
  <si>
    <t>NÂNG CAO CHẤT LƯỢNG HOẠT ĐỘNG TÍN DỤNG CÁ NHÂN CỦA NGÂN HÀNG VPBANK CHI NHÁNH HÀ NỘI</t>
  </si>
  <si>
    <t>Tín dụng xanh tại Việt Nam Thực trạng và giải pháp</t>
  </si>
  <si>
    <t>THE FLUCTUATIONS IN STOCK PRICES OF JOINT STOCK COMMERCIAL BANKS LISTED ON HO CHI MINH STOCK EXCHANGE</t>
  </si>
  <si>
    <t>DEVELOPING DIGITAL BANKING AT VIETNAM TECHNOLOGY AND COMMERCIAL JOINT STOCK BANK</t>
  </si>
  <si>
    <t>Personal Financial Management Practices of Young Adults</t>
  </si>
  <si>
    <t>The impact of Fintech on payment services of Vietnamese commercial banks</t>
  </si>
  <si>
    <t>Study factors affecting customers’ decision to use margin service at FPT Securities Joint Stock Company</t>
  </si>
  <si>
    <t>EVALUATE THE FINANCIAL EFFICIENCY AFTER M&amp;A OF VIETNAMESE FISHERIES ENTERPRISES</t>
  </si>
  <si>
    <t xml:space="preserve">Assessing service quality and client satisfaction in Livebank services of Tienphong Bank  </t>
  </si>
  <si>
    <t>Fintech development trends and influence on the Vietnamese banking system</t>
  </si>
  <si>
    <t>ELECTRONIC BANKING SERVICES AT BANK FOR INVESTMENT AND DEVELOPMENT OF VIETNAM - PHUC YEN BRANCH</t>
  </si>
  <si>
    <t>DEVELOPING ELECTRONIC BANKING SERVICES AT SAI GON THUONG TIN COMMERCIAL JOINT STOCK BANK – TU LIEM BRANCH</t>
  </si>
  <si>
    <t>Impacts of capital structure on the financial performance of listed companies on Vietnamese stocks market</t>
  </si>
  <si>
    <t>THE IMPACTS OF FINTECH DEVELOPMENT ON THE BANKING INDUSTRY IN VIETNAM</t>
  </si>
  <si>
    <t>APPLICATION OF DIGITAL FINANCE TECHNOLOGY ON PEER TO PEER LENDING IN VIETNAM: THE PERIOD OF 2016-2020</t>
  </si>
  <si>
    <t>THE FACTORS WHICH HAVE AFFECTED TO THE DECISION OF CUSTOMERS AND THE MEASURES WHICH PROMOTE THE DEVELOPMENT OF CREDITCARD ISSUANCE IN VPBANK</t>
  </si>
  <si>
    <t>Tên đề tài</t>
  </si>
  <si>
    <t>Green lending: International experience
and lessons for Vietnam</t>
  </si>
  <si>
    <t>Địa điểm: P510 E4</t>
  </si>
  <si>
    <t>DANH SÁCH SINH VIÊN BẢO VỆ  KHÓA LUẬN HỆ CLC</t>
  </si>
  <si>
    <t>DANH SÁCH SINH VIÊN BẢO VỆ  KHÓA LUẬN HỆ CHUẨN</t>
  </si>
  <si>
    <t>Tiểu ban</t>
  </si>
  <si>
    <t>Thời gian</t>
  </si>
  <si>
    <t>13h45-14h15</t>
  </si>
  <si>
    <t>14h15-14h45</t>
  </si>
  <si>
    <t>14h45-15h15</t>
  </si>
  <si>
    <t>15h15-15h45</t>
  </si>
  <si>
    <t>Lưu ý: tất cả sinh viên có mặt trước 20 phút trước thời gian bảo vệ để chuẩn bị</t>
  </si>
  <si>
    <t>Thời gian: 8h30-11h30,  Thứ Ba ngày 2/6</t>
  </si>
  <si>
    <t>Địa điểm: P511 E4</t>
  </si>
  <si>
    <t>15h45-16h15</t>
  </si>
  <si>
    <t>16h15-16h45</t>
  </si>
  <si>
    <t>16h45-17h15</t>
  </si>
  <si>
    <t>Thời gian: 13h30-17h15,  Thứ Ba ngày 2/6</t>
  </si>
  <si>
    <t>8h45-9h15</t>
  </si>
  <si>
    <t>9h15-9h45</t>
  </si>
  <si>
    <t>9h45-10h15</t>
  </si>
  <si>
    <t>10h15-10h45</t>
  </si>
  <si>
    <t>10h45-11h15</t>
  </si>
  <si>
    <t>Danh sách  gồm 06 sinh viên./.</t>
  </si>
  <si>
    <t>Danh sách  gồm 05 sinh viên./.</t>
  </si>
  <si>
    <t>DETERMINANTS OF FINTECH ADOPTION IN THE WORLD AND A CASE STUDY IN VIETNAM</t>
  </si>
  <si>
    <t>Thời gian:  13h30-17h00,  Thứ Tư ngày 3/6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</si>
</sst>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"/>
    <numFmt numFmtId="165" formatCode="dd/mm/yyyy"/>
  </numFmts>
  <fonts count="24" x14ac:knownFonts="1">
    <font>
      <sz val="11"/>
      <color theme="1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u/>
      <sz val="11"/>
      <color theme="10"/>
      <name val="Calibri"/>
      <family val="2"/>
      <charset val="163"/>
      <scheme val="minor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2.5"/>
      <color indexed="8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1"/>
      <color rgb="FF222222"/>
      <name val="Times New Roman"/>
      <family val="1"/>
    </font>
    <font>
      <b/>
      <sz val="14"/>
      <name val="Times New Roman"/>
      <family val="1"/>
    </font>
    <font>
      <b/>
      <sz val="11"/>
      <color rgb="FF000000"/>
      <name val="Times New Roman"/>
      <family val="1"/>
    </font>
    <font>
      <b/>
      <sz val="10"/>
      <name val="Times New Roman"/>
      <family val="1"/>
    </font>
    <font>
      <b/>
      <sz val="15"/>
      <name val="Times New Roman"/>
      <family val="1"/>
    </font>
    <font>
      <b/>
      <i/>
      <sz val="13"/>
      <color rgb="FFFF0000"/>
      <name val="Times New Roman"/>
      <family val="1"/>
    </font>
    <font>
      <b/>
      <sz val="13"/>
      <name val="Times New Roman"/>
      <family val="1"/>
    </font>
    <font>
      <b/>
      <sz val="13"/>
      <color rgb="FF00000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9FA"/>
        <bgColor rgb="FFF8F9FA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505050"/>
      </left>
      <right/>
      <top style="thin">
        <color rgb="FF50505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505050"/>
      </right>
      <top style="thin">
        <color rgb="FF50505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/>
    <xf numFmtId="0" fontId="5" fillId="0" borderId="0" xfId="0" applyFont="1"/>
    <xf numFmtId="0" fontId="7" fillId="0" borderId="0" xfId="0" applyFont="1"/>
    <xf numFmtId="0" fontId="7" fillId="0" borderId="0" xfId="0" applyFont="1" applyFill="1" applyBorder="1"/>
    <xf numFmtId="0" fontId="7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0" fontId="3" fillId="0" borderId="6" xfId="0" quotePrefix="1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/>
    </xf>
    <xf numFmtId="49" fontId="9" fillId="0" borderId="6" xfId="0" applyNumberFormat="1" applyFont="1" applyBorder="1" applyAlignment="1">
      <alignment horizontal="left" vertical="center"/>
    </xf>
    <xf numFmtId="0" fontId="9" fillId="0" borderId="6" xfId="0" quotePrefix="1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Font="1"/>
    <xf numFmtId="49" fontId="9" fillId="0" borderId="6" xfId="0" applyNumberFormat="1" applyFont="1" applyBorder="1" applyAlignment="1">
      <alignment vertical="center"/>
    </xf>
    <xf numFmtId="0" fontId="8" fillId="0" borderId="6" xfId="0" quotePrefix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164" fontId="3" fillId="0" borderId="6" xfId="0" applyNumberFormat="1" applyFont="1" applyBorder="1" applyAlignment="1">
      <alignment vertical="center" wrapText="1"/>
    </xf>
    <xf numFmtId="0" fontId="3" fillId="0" borderId="6" xfId="0" quotePrefix="1" applyFont="1" applyBorder="1" applyAlignment="1">
      <alignment vertical="center" wrapText="1"/>
    </xf>
    <xf numFmtId="164" fontId="3" fillId="0" borderId="6" xfId="0" applyNumberFormat="1" applyFont="1" applyBorder="1" applyAlignment="1">
      <alignment vertical="center"/>
    </xf>
    <xf numFmtId="0" fontId="3" fillId="0" borderId="6" xfId="0" quotePrefix="1" applyFont="1" applyBorder="1" applyAlignment="1">
      <alignment vertical="center"/>
    </xf>
    <xf numFmtId="165" fontId="3" fillId="0" borderId="6" xfId="0" applyNumberFormat="1" applyFont="1" applyBorder="1" applyAlignment="1">
      <alignment vertical="center"/>
    </xf>
    <xf numFmtId="0" fontId="9" fillId="2" borderId="0" xfId="0" applyFont="1" applyFill="1" applyAlignment="1">
      <alignment vertical="center"/>
    </xf>
    <xf numFmtId="0" fontId="3" fillId="2" borderId="6" xfId="0" applyFont="1" applyFill="1" applyBorder="1" applyAlignment="1">
      <alignment vertical="center"/>
    </xf>
    <xf numFmtId="165" fontId="3" fillId="2" borderId="6" xfId="0" applyNumberFormat="1" applyFont="1" applyFill="1" applyBorder="1" applyAlignment="1">
      <alignment vertical="center"/>
    </xf>
    <xf numFmtId="0" fontId="3" fillId="2" borderId="6" xfId="0" quotePrefix="1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vertical="center"/>
    </xf>
    <xf numFmtId="0" fontId="10" fillId="0" borderId="0" xfId="0" applyFont="1"/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5" fillId="0" borderId="0" xfId="0" applyFont="1" applyAlignment="1"/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/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49" fontId="13" fillId="0" borderId="0" xfId="0" applyNumberFormat="1" applyFont="1"/>
    <xf numFmtId="0" fontId="13" fillId="0" borderId="0" xfId="0" applyFont="1"/>
    <xf numFmtId="0" fontId="18" fillId="0" borderId="0" xfId="0" applyFont="1" applyAlignment="1">
      <alignment horizontal="center" wrapText="1"/>
    </xf>
    <xf numFmtId="0" fontId="19" fillId="0" borderId="0" xfId="0" applyFont="1" applyBorder="1" applyAlignment="1">
      <alignment horizontal="left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left" vertical="center"/>
    </xf>
    <xf numFmtId="49" fontId="9" fillId="4" borderId="6" xfId="0" applyNumberFormat="1" applyFont="1" applyFill="1" applyBorder="1" applyAlignment="1">
      <alignment horizontal="left" vertical="center"/>
    </xf>
    <xf numFmtId="0" fontId="9" fillId="4" borderId="6" xfId="0" quotePrefix="1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</cellXfs>
  <cellStyles count="2"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antb1@msb.com.vn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vantb1@msb.com.v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A6" sqref="A6:G6"/>
    </sheetView>
  </sheetViews>
  <sheetFormatPr defaultRowHeight="15" x14ac:dyDescent="0.25"/>
  <cols>
    <col min="1" max="1" width="4.7109375" customWidth="1"/>
    <col min="2" max="2" width="12" customWidth="1"/>
    <col min="3" max="3" width="21.28515625" customWidth="1"/>
    <col min="4" max="4" width="12" style="4" customWidth="1"/>
    <col min="5" max="5" width="12.42578125" bestFit="1" customWidth="1"/>
    <col min="6" max="6" width="28.140625" customWidth="1"/>
    <col min="7" max="7" width="43.7109375" style="1" hidden="1" customWidth="1"/>
    <col min="8" max="8" width="43.42578125" style="1" customWidth="1"/>
    <col min="9" max="9" width="10.28515625" bestFit="1" customWidth="1"/>
    <col min="10" max="10" width="11.28515625" bestFit="1" customWidth="1"/>
  </cols>
  <sheetData>
    <row r="1" spans="1:10" s="2" customFormat="1" ht="18.75" x14ac:dyDescent="0.3">
      <c r="A1" s="59" t="s">
        <v>6</v>
      </c>
      <c r="B1" s="59"/>
      <c r="C1" s="59"/>
      <c r="D1" s="59"/>
      <c r="E1" s="60"/>
      <c r="F1" s="61"/>
      <c r="G1" s="62"/>
      <c r="H1" s="62"/>
    </row>
    <row r="2" spans="1:10" s="5" customFormat="1" ht="20.25" customHeight="1" x14ac:dyDescent="0.3">
      <c r="A2" s="59" t="s">
        <v>0</v>
      </c>
      <c r="B2" s="59"/>
      <c r="C2" s="59"/>
      <c r="D2" s="59"/>
      <c r="E2" s="63"/>
      <c r="F2" s="63"/>
      <c r="G2" s="62"/>
      <c r="H2" s="62"/>
    </row>
    <row r="3" spans="1:10" ht="12" customHeight="1" x14ac:dyDescent="0.25">
      <c r="A3" s="62"/>
      <c r="B3" s="64"/>
      <c r="C3" s="65"/>
      <c r="D3" s="66"/>
      <c r="E3" s="60"/>
      <c r="F3" s="61"/>
      <c r="G3" s="62"/>
      <c r="H3" s="62"/>
    </row>
    <row r="4" spans="1:10" ht="19.5" x14ac:dyDescent="0.3">
      <c r="A4" s="89" t="s">
        <v>118</v>
      </c>
      <c r="B4" s="89"/>
      <c r="C4" s="89"/>
      <c r="D4" s="89"/>
      <c r="E4" s="89"/>
      <c r="F4" s="89"/>
      <c r="G4" s="89"/>
      <c r="H4" s="89"/>
    </row>
    <row r="5" spans="1:10" ht="19.5" x14ac:dyDescent="0.3">
      <c r="A5" s="88" t="s">
        <v>131</v>
      </c>
      <c r="B5" s="88"/>
      <c r="C5" s="88"/>
      <c r="D5" s="88"/>
      <c r="E5" s="88"/>
      <c r="F5" s="88"/>
      <c r="G5" s="88"/>
      <c r="H5" s="67"/>
    </row>
    <row r="6" spans="1:10" ht="19.5" x14ac:dyDescent="0.3">
      <c r="A6" s="88" t="s">
        <v>116</v>
      </c>
      <c r="B6" s="88"/>
      <c r="C6" s="88"/>
      <c r="D6" s="88"/>
      <c r="E6" s="88"/>
      <c r="F6" s="88"/>
      <c r="G6" s="88"/>
      <c r="H6" s="67"/>
    </row>
    <row r="7" spans="1:10" ht="17.25" x14ac:dyDescent="0.3">
      <c r="A7" s="68" t="s">
        <v>125</v>
      </c>
      <c r="B7" s="64"/>
      <c r="C7" s="65"/>
      <c r="D7" s="66"/>
      <c r="E7" s="60"/>
      <c r="F7" s="61"/>
      <c r="G7" s="62"/>
      <c r="H7" s="62"/>
    </row>
    <row r="8" spans="1:10" s="3" customFormat="1" ht="56.25" customHeight="1" x14ac:dyDescent="0.25">
      <c r="A8" s="17" t="s">
        <v>1</v>
      </c>
      <c r="B8" s="11" t="s">
        <v>92</v>
      </c>
      <c r="C8" s="43" t="s">
        <v>2</v>
      </c>
      <c r="D8" s="15" t="s">
        <v>3</v>
      </c>
      <c r="E8" s="15" t="s">
        <v>4</v>
      </c>
      <c r="F8" s="15" t="s">
        <v>5</v>
      </c>
      <c r="G8" s="16" t="s">
        <v>114</v>
      </c>
      <c r="H8" s="16" t="s">
        <v>114</v>
      </c>
      <c r="I8" s="69" t="s">
        <v>119</v>
      </c>
      <c r="J8" s="70" t="s">
        <v>120</v>
      </c>
    </row>
    <row r="9" spans="1:10" s="3" customFormat="1" ht="44.25" customHeight="1" x14ac:dyDescent="0.25">
      <c r="A9" s="42">
        <v>1</v>
      </c>
      <c r="B9" s="57">
        <v>16051696</v>
      </c>
      <c r="C9" s="44" t="s">
        <v>7</v>
      </c>
      <c r="D9" s="33">
        <v>36127</v>
      </c>
      <c r="E9" s="34" t="s">
        <v>8</v>
      </c>
      <c r="F9" s="18" t="s">
        <v>9</v>
      </c>
      <c r="G9" s="51" t="s">
        <v>99</v>
      </c>
      <c r="H9" s="51" t="str">
        <f>LOWER(G9)</f>
        <v>tín dụng xanh tại việt nam thực trạng và giải pháp</v>
      </c>
      <c r="I9" s="71">
        <v>1</v>
      </c>
      <c r="J9" s="72" t="s">
        <v>121</v>
      </c>
    </row>
    <row r="10" spans="1:10" s="3" customFormat="1" ht="44.25" customHeight="1" x14ac:dyDescent="0.25">
      <c r="A10" s="42">
        <v>2</v>
      </c>
      <c r="B10" s="57">
        <v>16051542</v>
      </c>
      <c r="C10" s="45" t="s">
        <v>10</v>
      </c>
      <c r="D10" s="35">
        <v>36120</v>
      </c>
      <c r="E10" s="36" t="s">
        <v>11</v>
      </c>
      <c r="F10" s="19" t="s">
        <v>12</v>
      </c>
      <c r="G10" s="51" t="s">
        <v>93</v>
      </c>
      <c r="H10" s="51" t="str">
        <f t="shared" ref="H10:H15" si="0">LOWER(G10)</f>
        <v xml:space="preserve">dịch vụ ngân hàng bán lẻ tại ngân hàng thương mại cổ phần bưu điện liên việt (lienvietpostbank): thực trạng và giải pháp phát triển trong cuộc </v>
      </c>
      <c r="I10" s="73">
        <v>1</v>
      </c>
      <c r="J10" s="72" t="s">
        <v>122</v>
      </c>
    </row>
    <row r="11" spans="1:10" s="3" customFormat="1" ht="44.25" customHeight="1" x14ac:dyDescent="0.25">
      <c r="A11" s="42">
        <v>3</v>
      </c>
      <c r="B11" s="57">
        <v>16051263</v>
      </c>
      <c r="C11" s="45" t="s">
        <v>13</v>
      </c>
      <c r="D11" s="37">
        <v>36008</v>
      </c>
      <c r="E11" s="36" t="s">
        <v>25</v>
      </c>
      <c r="F11" s="19" t="s">
        <v>14</v>
      </c>
      <c r="G11" s="51" t="s">
        <v>94</v>
      </c>
      <c r="H11" s="51" t="str">
        <f t="shared" si="0"/>
        <v>đầu tư xanh ở việt nam: thực trạng và giải pháp</v>
      </c>
      <c r="I11" s="73">
        <v>1</v>
      </c>
      <c r="J11" s="72" t="s">
        <v>123</v>
      </c>
    </row>
    <row r="12" spans="1:10" s="3" customFormat="1" ht="44.25" customHeight="1" x14ac:dyDescent="0.25">
      <c r="A12" s="42">
        <v>4</v>
      </c>
      <c r="B12" s="57">
        <v>16051156</v>
      </c>
      <c r="C12" s="45" t="s">
        <v>15</v>
      </c>
      <c r="D12" s="35">
        <v>36151</v>
      </c>
      <c r="E12" s="36" t="s">
        <v>26</v>
      </c>
      <c r="F12" s="19" t="s">
        <v>16</v>
      </c>
      <c r="G12" s="52" t="s">
        <v>95</v>
      </c>
      <c r="H12" s="51" t="str">
        <f t="shared" si="0"/>
        <v>tác động của phát hành thêm tới thị giá cổ phiếu của một số ngân hàng đăng kí giao dịch trên sàn upcom</v>
      </c>
      <c r="I12" s="73">
        <v>1</v>
      </c>
      <c r="J12" s="72" t="s">
        <v>124</v>
      </c>
    </row>
    <row r="13" spans="1:10" s="14" customFormat="1" ht="50.25" customHeight="1" x14ac:dyDescent="0.25">
      <c r="A13" s="42">
        <v>5</v>
      </c>
      <c r="B13" s="57">
        <v>16051376</v>
      </c>
      <c r="C13" s="45" t="s">
        <v>17</v>
      </c>
      <c r="D13" s="37">
        <v>35876</v>
      </c>
      <c r="E13" s="36" t="s">
        <v>18</v>
      </c>
      <c r="F13" s="38" t="s">
        <v>19</v>
      </c>
      <c r="G13" s="53" t="s">
        <v>96</v>
      </c>
      <c r="H13" s="51" t="str">
        <f t="shared" si="0"/>
        <v>tác động của cấu trúc sở hữu nhà nước và sở hữu nước ngoài tới hiệu quả hoạt động của các ngân hàng thương mại việt nam</v>
      </c>
      <c r="I13" s="71">
        <v>1</v>
      </c>
      <c r="J13" s="72" t="s">
        <v>128</v>
      </c>
    </row>
    <row r="14" spans="1:10" s="6" customFormat="1" ht="51.75" customHeight="1" x14ac:dyDescent="0.25">
      <c r="A14" s="42">
        <v>6</v>
      </c>
      <c r="B14" s="57">
        <v>16051590</v>
      </c>
      <c r="C14" s="45" t="s">
        <v>20</v>
      </c>
      <c r="D14" s="35">
        <v>36093</v>
      </c>
      <c r="E14" s="36" t="s">
        <v>27</v>
      </c>
      <c r="F14" s="19" t="s">
        <v>21</v>
      </c>
      <c r="G14" s="54" t="s">
        <v>97</v>
      </c>
      <c r="H14" s="51" t="str">
        <f t="shared" si="0"/>
        <v>nâng cao chất lượng cho vay tại ngân hàng nông nghiệp và phát triển nông thôn việt nam chi nhánh hà tây</v>
      </c>
      <c r="I14" s="73">
        <v>1</v>
      </c>
      <c r="J14" s="72" t="s">
        <v>129</v>
      </c>
    </row>
    <row r="15" spans="1:10" ht="45" x14ac:dyDescent="0.25">
      <c r="A15" s="42">
        <v>7</v>
      </c>
      <c r="B15" s="57">
        <v>16051690</v>
      </c>
      <c r="C15" s="46" t="s">
        <v>22</v>
      </c>
      <c r="D15" s="40">
        <v>36026</v>
      </c>
      <c r="E15" s="41" t="s">
        <v>28</v>
      </c>
      <c r="F15" s="39" t="s">
        <v>23</v>
      </c>
      <c r="G15" s="53" t="s">
        <v>98</v>
      </c>
      <c r="H15" s="51" t="str">
        <f t="shared" si="0"/>
        <v>nâng cao chất lượng hoạt động tín dụng cá nhân của ngân hàng vpbank chi nhánh hà nội</v>
      </c>
      <c r="I15" s="73">
        <v>1</v>
      </c>
      <c r="J15" s="72" t="s">
        <v>130</v>
      </c>
    </row>
    <row r="16" spans="1:10" ht="16.5" x14ac:dyDescent="0.25">
      <c r="A16" s="7"/>
      <c r="B16" s="8" t="s">
        <v>24</v>
      </c>
      <c r="D16" s="9"/>
      <c r="E16" s="7"/>
      <c r="F16" s="7"/>
      <c r="G16" s="10"/>
      <c r="H16" s="10"/>
      <c r="I16" s="74"/>
      <c r="J16" s="75"/>
    </row>
  </sheetData>
  <mergeCells count="3">
    <mergeCell ref="A5:G5"/>
    <mergeCell ref="A6:G6"/>
    <mergeCell ref="A4:H4"/>
  </mergeCells>
  <hyperlinks>
    <hyperlink ref="F15" r:id="rId1" display="vantb1@msb.com.vn"/>
  </hyperlinks>
  <pageMargins left="0.41" right="0.17" top="0.57999999999999996" bottom="0.75" header="0.3" footer="0.3"/>
  <pageSetup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/>
  </sheetViews>
  <sheetFormatPr defaultRowHeight="15" x14ac:dyDescent="0.25"/>
  <cols>
    <col min="1" max="1" width="4.7109375" customWidth="1"/>
    <col min="2" max="2" width="10.5703125" customWidth="1"/>
    <col min="3" max="3" width="24.42578125" customWidth="1"/>
    <col min="4" max="4" width="11.28515625" style="4" customWidth="1"/>
    <col min="5" max="5" width="12.42578125" style="29" customWidth="1"/>
    <col min="6" max="6" width="28.85546875" customWidth="1"/>
    <col min="7" max="7" width="47.28515625" style="1" hidden="1" customWidth="1"/>
    <col min="8" max="8" width="38.7109375" style="1" customWidth="1"/>
    <col min="9" max="9" width="11" customWidth="1"/>
    <col min="10" max="10" width="11.7109375" customWidth="1"/>
  </cols>
  <sheetData>
    <row r="1" spans="1:10" s="2" customFormat="1" ht="18.75" x14ac:dyDescent="0.3">
      <c r="A1" s="59" t="s">
        <v>6</v>
      </c>
      <c r="B1" s="59"/>
      <c r="C1" s="59"/>
      <c r="D1" s="59"/>
      <c r="E1" s="60"/>
      <c r="F1" s="61"/>
      <c r="G1" s="62"/>
      <c r="H1" s="62"/>
    </row>
    <row r="2" spans="1:10" s="5" customFormat="1" ht="21" customHeight="1" x14ac:dyDescent="0.3">
      <c r="A2" s="59" t="s">
        <v>0</v>
      </c>
      <c r="B2" s="59"/>
      <c r="C2" s="59"/>
      <c r="D2" s="59"/>
      <c r="E2" s="63"/>
      <c r="F2" s="63"/>
      <c r="G2" s="62"/>
      <c r="H2" s="62"/>
    </row>
    <row r="3" spans="1:10" s="50" customFormat="1" ht="11.25" customHeight="1" x14ac:dyDescent="0.25">
      <c r="A3" s="62"/>
      <c r="B3" s="64"/>
      <c r="C3" s="65"/>
      <c r="D3" s="66"/>
      <c r="E3" s="60"/>
      <c r="F3" s="61"/>
      <c r="G3" s="62"/>
      <c r="H3" s="62"/>
    </row>
    <row r="4" spans="1:10" s="50" customFormat="1" ht="21.75" customHeight="1" x14ac:dyDescent="0.3">
      <c r="A4" s="89" t="s">
        <v>117</v>
      </c>
      <c r="B4" s="89"/>
      <c r="C4" s="89"/>
      <c r="D4" s="89"/>
      <c r="E4" s="89"/>
      <c r="F4" s="89"/>
      <c r="G4" s="89"/>
      <c r="H4" s="89"/>
    </row>
    <row r="5" spans="1:10" s="50" customFormat="1" ht="19.5" customHeight="1" x14ac:dyDescent="0.3">
      <c r="A5" s="88" t="s">
        <v>140</v>
      </c>
      <c r="B5" s="88"/>
      <c r="C5" s="88"/>
      <c r="D5" s="88"/>
      <c r="E5" s="88"/>
      <c r="F5" s="88"/>
      <c r="G5" s="88"/>
      <c r="H5" s="67"/>
    </row>
    <row r="6" spans="1:10" s="50" customFormat="1" ht="19.5" customHeight="1" x14ac:dyDescent="0.3">
      <c r="A6" s="88" t="s">
        <v>127</v>
      </c>
      <c r="B6" s="88"/>
      <c r="C6" s="88"/>
      <c r="D6" s="88"/>
      <c r="E6" s="88"/>
      <c r="F6" s="88"/>
      <c r="G6" s="88"/>
      <c r="H6" s="67"/>
    </row>
    <row r="7" spans="1:10" s="50" customFormat="1" ht="17.25" x14ac:dyDescent="0.3">
      <c r="A7" s="68" t="s">
        <v>125</v>
      </c>
      <c r="B7" s="64"/>
      <c r="C7" s="65"/>
      <c r="D7" s="66"/>
      <c r="E7" s="60"/>
      <c r="F7" s="61"/>
      <c r="G7" s="62"/>
      <c r="H7" s="62"/>
    </row>
    <row r="8" spans="1:10" s="3" customFormat="1" ht="39.950000000000003" customHeight="1" x14ac:dyDescent="0.25">
      <c r="A8" s="17" t="s">
        <v>1</v>
      </c>
      <c r="B8" s="11" t="s">
        <v>92</v>
      </c>
      <c r="C8" s="43" t="s">
        <v>2</v>
      </c>
      <c r="D8" s="15" t="s">
        <v>3</v>
      </c>
      <c r="E8" s="28" t="s">
        <v>4</v>
      </c>
      <c r="F8" s="15" t="s">
        <v>5</v>
      </c>
      <c r="G8" s="16" t="s">
        <v>114</v>
      </c>
      <c r="H8" s="16" t="s">
        <v>114</v>
      </c>
      <c r="I8" s="69" t="s">
        <v>119</v>
      </c>
      <c r="J8" s="70" t="s">
        <v>120</v>
      </c>
    </row>
    <row r="9" spans="1:10" s="3" customFormat="1" ht="51" customHeight="1" x14ac:dyDescent="0.25">
      <c r="A9" s="13">
        <v>1</v>
      </c>
      <c r="B9" s="12">
        <v>16051288</v>
      </c>
      <c r="C9" s="47" t="s">
        <v>41</v>
      </c>
      <c r="D9" s="22" t="s">
        <v>42</v>
      </c>
      <c r="E9" s="23" t="s">
        <v>43</v>
      </c>
      <c r="F9" s="21" t="s">
        <v>44</v>
      </c>
      <c r="G9" s="55" t="s">
        <v>102</v>
      </c>
      <c r="H9" s="51" t="str">
        <f t="shared" ref="H9:H14" si="0">LOWER(G9)</f>
        <v>personal financial management practices of young adults</v>
      </c>
      <c r="I9" s="73">
        <v>2</v>
      </c>
      <c r="J9" s="72" t="s">
        <v>121</v>
      </c>
    </row>
    <row r="10" spans="1:10" s="3" customFormat="1" ht="44.25" customHeight="1" x14ac:dyDescent="0.25">
      <c r="A10" s="13">
        <v>2</v>
      </c>
      <c r="B10" s="12">
        <v>16051345</v>
      </c>
      <c r="C10" s="48" t="s">
        <v>49</v>
      </c>
      <c r="D10" s="26" t="s">
        <v>50</v>
      </c>
      <c r="E10" s="27" t="s">
        <v>51</v>
      </c>
      <c r="F10" s="25" t="s">
        <v>52</v>
      </c>
      <c r="G10" s="52" t="s">
        <v>104</v>
      </c>
      <c r="H10" s="51" t="str">
        <f t="shared" si="0"/>
        <v>study factors affecting customers’ decision to use margin service at fpt securities joint stock company</v>
      </c>
      <c r="I10" s="73">
        <v>2</v>
      </c>
      <c r="J10" s="72" t="s">
        <v>122</v>
      </c>
    </row>
    <row r="11" spans="1:10" s="3" customFormat="1" ht="44.25" customHeight="1" x14ac:dyDescent="0.25">
      <c r="A11" s="13">
        <v>3</v>
      </c>
      <c r="B11" s="12">
        <v>16051653</v>
      </c>
      <c r="C11" s="48" t="s">
        <v>57</v>
      </c>
      <c r="D11" s="26" t="s">
        <v>58</v>
      </c>
      <c r="E11" s="27" t="s">
        <v>59</v>
      </c>
      <c r="F11" s="25" t="s">
        <v>60</v>
      </c>
      <c r="G11" s="56" t="s">
        <v>106</v>
      </c>
      <c r="H11" s="51" t="str">
        <f t="shared" si="0"/>
        <v xml:space="preserve">assessing service quality and client satisfaction in livebank services of tienphong bank  </v>
      </c>
      <c r="I11" s="71">
        <v>2</v>
      </c>
      <c r="J11" s="72" t="s">
        <v>123</v>
      </c>
    </row>
    <row r="12" spans="1:10" s="3" customFormat="1" ht="44.25" customHeight="1" x14ac:dyDescent="0.25">
      <c r="A12" s="13">
        <v>4</v>
      </c>
      <c r="B12" s="12">
        <v>16051531</v>
      </c>
      <c r="C12" s="49" t="s">
        <v>77</v>
      </c>
      <c r="D12" s="32" t="s">
        <v>78</v>
      </c>
      <c r="E12" s="31" t="s">
        <v>79</v>
      </c>
      <c r="F12" s="20" t="s">
        <v>80</v>
      </c>
      <c r="G12" s="52" t="s">
        <v>110</v>
      </c>
      <c r="H12" s="51" t="str">
        <f t="shared" si="0"/>
        <v>impacts of capital structure on the financial performance of listed companies on vietnamese stocks market</v>
      </c>
      <c r="I12" s="73">
        <v>2</v>
      </c>
      <c r="J12" s="72" t="s">
        <v>124</v>
      </c>
    </row>
    <row r="13" spans="1:10" s="3" customFormat="1" ht="44.25" customHeight="1" x14ac:dyDescent="0.25">
      <c r="A13" s="13">
        <v>5</v>
      </c>
      <c r="B13" s="12">
        <v>16051278</v>
      </c>
      <c r="C13" s="49" t="s">
        <v>81</v>
      </c>
      <c r="D13" s="30" t="s">
        <v>82</v>
      </c>
      <c r="E13" s="31" t="s">
        <v>83</v>
      </c>
      <c r="F13" s="20" t="s">
        <v>84</v>
      </c>
      <c r="G13" s="52" t="s">
        <v>111</v>
      </c>
      <c r="H13" s="51" t="str">
        <f t="shared" si="0"/>
        <v>the impacts of fintech development on the banking industry in vietnam</v>
      </c>
      <c r="I13" s="73">
        <v>2</v>
      </c>
      <c r="J13" s="72" t="s">
        <v>128</v>
      </c>
    </row>
    <row r="14" spans="1:10" s="14" customFormat="1" ht="50.25" customHeight="1" x14ac:dyDescent="0.25">
      <c r="A14" s="13">
        <v>6</v>
      </c>
      <c r="B14" s="12">
        <v>16051380</v>
      </c>
      <c r="C14" s="49" t="s">
        <v>88</v>
      </c>
      <c r="D14" s="32" t="s">
        <v>89</v>
      </c>
      <c r="E14" s="31" t="s">
        <v>90</v>
      </c>
      <c r="F14" s="20" t="s">
        <v>91</v>
      </c>
      <c r="G14" s="52" t="s">
        <v>113</v>
      </c>
      <c r="H14" s="51" t="str">
        <f t="shared" si="0"/>
        <v>the factors which have affected to the decision of customers and the measures which promote the development of creditcard issuance in vpbank</v>
      </c>
      <c r="I14" s="73">
        <v>2</v>
      </c>
      <c r="J14" s="72" t="s">
        <v>129</v>
      </c>
    </row>
    <row r="15" spans="1:10" s="6" customFormat="1" ht="21" customHeight="1" x14ac:dyDescent="0.25">
      <c r="A15" s="7"/>
      <c r="B15" s="8" t="s">
        <v>137</v>
      </c>
      <c r="D15" s="9"/>
      <c r="E15" s="7"/>
      <c r="F15" s="7"/>
      <c r="G15" s="10"/>
      <c r="H15" s="10"/>
    </row>
  </sheetData>
  <mergeCells count="3">
    <mergeCell ref="A4:H4"/>
    <mergeCell ref="A5:G5"/>
    <mergeCell ref="A6:G6"/>
  </mergeCells>
  <hyperlinks>
    <hyperlink ref="F14" r:id="rId1" display="vantb1@msb.com.vn"/>
  </hyperlinks>
  <pageMargins left="0.43" right="0.25" top="0.75" bottom="0.75" header="0.3" footer="0.3"/>
  <pageSetup paperSize="9" scale="9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opLeftCell="A4" workbookViewId="0">
      <selection activeCell="A8" sqref="A8"/>
    </sheetView>
  </sheetViews>
  <sheetFormatPr defaultRowHeight="15" x14ac:dyDescent="0.25"/>
  <cols>
    <col min="1" max="1" width="4.7109375" customWidth="1"/>
    <col min="2" max="2" width="10.85546875" customWidth="1"/>
    <col min="3" max="3" width="24.42578125" customWidth="1"/>
    <col min="4" max="4" width="11.28515625" style="4" customWidth="1"/>
    <col min="5" max="5" width="12.42578125" style="29" customWidth="1"/>
    <col min="6" max="6" width="35" customWidth="1"/>
    <col min="7" max="7" width="72.5703125" style="1" hidden="1" customWidth="1"/>
    <col min="8" max="8" width="37" style="1" customWidth="1"/>
    <col min="9" max="9" width="11" customWidth="1"/>
    <col min="10" max="10" width="11.7109375" customWidth="1"/>
  </cols>
  <sheetData>
    <row r="1" spans="1:16" s="2" customFormat="1" ht="18.75" x14ac:dyDescent="0.3">
      <c r="A1" s="59" t="s">
        <v>6</v>
      </c>
      <c r="B1" s="59"/>
      <c r="C1" s="59"/>
      <c r="D1" s="59"/>
      <c r="E1" s="60"/>
      <c r="F1" s="61"/>
      <c r="G1" s="62"/>
      <c r="H1" s="62"/>
    </row>
    <row r="2" spans="1:16" s="5" customFormat="1" ht="21" customHeight="1" x14ac:dyDescent="0.3">
      <c r="A2" s="59" t="s">
        <v>0</v>
      </c>
      <c r="B2" s="59"/>
      <c r="C2" s="59"/>
      <c r="D2" s="59"/>
      <c r="E2" s="63"/>
      <c r="F2" s="63"/>
      <c r="G2" s="62"/>
      <c r="H2" s="62"/>
    </row>
    <row r="3" spans="1:16" s="50" customFormat="1" ht="11.25" customHeight="1" x14ac:dyDescent="0.25">
      <c r="A3" s="62"/>
      <c r="B3" s="64"/>
      <c r="C3" s="65"/>
      <c r="D3" s="66"/>
      <c r="E3" s="60"/>
      <c r="F3" s="61"/>
      <c r="G3" s="62"/>
      <c r="H3" s="62"/>
    </row>
    <row r="4" spans="1:16" s="50" customFormat="1" ht="21.75" customHeight="1" x14ac:dyDescent="0.3">
      <c r="A4" s="89" t="s">
        <v>117</v>
      </c>
      <c r="B4" s="89"/>
      <c r="C4" s="89"/>
      <c r="D4" s="89"/>
      <c r="E4" s="89"/>
      <c r="F4" s="89"/>
      <c r="G4" s="89"/>
      <c r="H4" s="89"/>
    </row>
    <row r="5" spans="1:16" s="50" customFormat="1" ht="19.5" customHeight="1" x14ac:dyDescent="0.3">
      <c r="A5" s="88" t="s">
        <v>126</v>
      </c>
      <c r="B5" s="88"/>
      <c r="C5" s="88"/>
      <c r="D5" s="88"/>
      <c r="E5" s="88"/>
      <c r="F5" s="88"/>
      <c r="G5" s="88"/>
      <c r="H5" s="67"/>
    </row>
    <row r="6" spans="1:16" s="50" customFormat="1" ht="19.5" customHeight="1" x14ac:dyDescent="0.3">
      <c r="A6" s="88" t="s">
        <v>116</v>
      </c>
      <c r="B6" s="88"/>
      <c r="C6" s="88"/>
      <c r="D6" s="88"/>
      <c r="E6" s="88"/>
      <c r="F6" s="88"/>
      <c r="G6" s="88"/>
      <c r="H6" s="67"/>
    </row>
    <row r="7" spans="1:16" s="50" customFormat="1" ht="17.25" x14ac:dyDescent="0.3">
      <c r="A7" s="68" t="s">
        <v>125</v>
      </c>
      <c r="B7" s="64"/>
      <c r="C7" s="65"/>
      <c r="D7" s="66"/>
      <c r="E7" s="60"/>
      <c r="F7" s="61"/>
      <c r="G7" s="62"/>
      <c r="H7" s="62"/>
    </row>
    <row r="8" spans="1:16" s="3" customFormat="1" ht="39.950000000000003" customHeight="1" x14ac:dyDescent="0.25">
      <c r="A8" s="17" t="s">
        <v>1</v>
      </c>
      <c r="B8" s="11" t="s">
        <v>92</v>
      </c>
      <c r="C8" s="43" t="s">
        <v>2</v>
      </c>
      <c r="D8" s="15" t="s">
        <v>3</v>
      </c>
      <c r="E8" s="28" t="s">
        <v>4</v>
      </c>
      <c r="F8" s="15" t="s">
        <v>5</v>
      </c>
      <c r="G8" s="16" t="s">
        <v>114</v>
      </c>
      <c r="H8" s="16" t="s">
        <v>114</v>
      </c>
      <c r="I8" s="69" t="s">
        <v>119</v>
      </c>
      <c r="J8" s="70" t="s">
        <v>120</v>
      </c>
    </row>
    <row r="9" spans="1:16" s="3" customFormat="1" ht="44.25" customHeight="1" x14ac:dyDescent="0.25">
      <c r="A9" s="13">
        <v>1</v>
      </c>
      <c r="B9" s="12">
        <v>16051324</v>
      </c>
      <c r="C9" s="47" t="s">
        <v>29</v>
      </c>
      <c r="D9" s="22" t="s">
        <v>30</v>
      </c>
      <c r="E9" s="23" t="s">
        <v>31</v>
      </c>
      <c r="F9" s="21" t="s">
        <v>32</v>
      </c>
      <c r="G9" s="51" t="s">
        <v>115</v>
      </c>
      <c r="H9" s="51" t="str">
        <f>LOWER(G9)</f>
        <v>green lending: international experience
and lessons for vietnam</v>
      </c>
      <c r="I9" s="71">
        <v>3</v>
      </c>
      <c r="J9" s="72" t="s">
        <v>132</v>
      </c>
    </row>
    <row r="10" spans="1:16" s="3" customFormat="1" ht="44.25" customHeight="1" x14ac:dyDescent="0.25">
      <c r="A10" s="13">
        <v>2</v>
      </c>
      <c r="B10" s="58">
        <v>16051388</v>
      </c>
      <c r="C10" s="47" t="s">
        <v>37</v>
      </c>
      <c r="D10" s="22" t="s">
        <v>38</v>
      </c>
      <c r="E10" s="23" t="s">
        <v>39</v>
      </c>
      <c r="F10" s="20" t="s">
        <v>40</v>
      </c>
      <c r="G10" s="51" t="s">
        <v>101</v>
      </c>
      <c r="H10" s="51" t="str">
        <f>LOWER(G10)</f>
        <v>developing digital banking at vietnam technology and commercial joint stock bank</v>
      </c>
      <c r="I10" s="71">
        <v>3</v>
      </c>
      <c r="J10" s="72" t="s">
        <v>133</v>
      </c>
    </row>
    <row r="11" spans="1:16" s="3" customFormat="1" ht="44.25" customHeight="1" x14ac:dyDescent="0.25">
      <c r="A11" s="13">
        <v>3</v>
      </c>
      <c r="B11" s="12">
        <v>16052218</v>
      </c>
      <c r="C11" s="48" t="s">
        <v>45</v>
      </c>
      <c r="D11" s="26" t="s">
        <v>46</v>
      </c>
      <c r="E11" s="27" t="s">
        <v>47</v>
      </c>
      <c r="F11" s="25" t="s">
        <v>48</v>
      </c>
      <c r="G11" s="55" t="s">
        <v>103</v>
      </c>
      <c r="H11" s="51" t="str">
        <f>LOWER(G11)</f>
        <v>the impact of fintech on payment services of vietnamese commercial banks</v>
      </c>
      <c r="I11" s="71">
        <v>3</v>
      </c>
      <c r="J11" s="72" t="s">
        <v>134</v>
      </c>
    </row>
    <row r="12" spans="1:16" s="3" customFormat="1" ht="44.25" customHeight="1" x14ac:dyDescent="0.25">
      <c r="A12" s="13">
        <v>4</v>
      </c>
      <c r="B12" s="12">
        <v>16051301</v>
      </c>
      <c r="C12" s="49" t="s">
        <v>73</v>
      </c>
      <c r="D12" s="32" t="s">
        <v>74</v>
      </c>
      <c r="E12" s="31" t="s">
        <v>75</v>
      </c>
      <c r="F12" s="20" t="s">
        <v>76</v>
      </c>
      <c r="G12" s="52" t="s">
        <v>109</v>
      </c>
      <c r="H12" s="51" t="str">
        <f>LOWER(G12)</f>
        <v>developing electronic banking services at sai gon thuong tin commercial joint stock bank – tu liem branch</v>
      </c>
      <c r="I12" s="71">
        <v>3</v>
      </c>
      <c r="J12" s="72" t="s">
        <v>135</v>
      </c>
    </row>
    <row r="13" spans="1:16" s="87" customFormat="1" ht="44.25" customHeight="1" x14ac:dyDescent="0.25">
      <c r="A13" s="13">
        <v>5</v>
      </c>
      <c r="B13" s="76">
        <v>16051248</v>
      </c>
      <c r="C13" s="77" t="s">
        <v>65</v>
      </c>
      <c r="D13" s="78" t="s">
        <v>66</v>
      </c>
      <c r="E13" s="79" t="s">
        <v>67</v>
      </c>
      <c r="F13" s="80" t="s">
        <v>68</v>
      </c>
      <c r="G13" s="81" t="s">
        <v>107</v>
      </c>
      <c r="H13" s="82" t="str">
        <f t="shared" ref="H13" si="0">LOWER(G13)</f>
        <v>fintech development trends and influence on the vietnamese banking system</v>
      </c>
      <c r="I13" s="71">
        <v>3</v>
      </c>
      <c r="J13" s="83" t="s">
        <v>136</v>
      </c>
      <c r="K13" s="84"/>
      <c r="L13" s="85"/>
      <c r="M13" s="86"/>
      <c r="N13" s="86"/>
      <c r="O13" s="86"/>
      <c r="P13" s="86"/>
    </row>
    <row r="14" spans="1:16" s="6" customFormat="1" ht="21" customHeight="1" x14ac:dyDescent="0.25">
      <c r="A14" s="7"/>
      <c r="B14" s="8" t="s">
        <v>138</v>
      </c>
      <c r="D14" s="9"/>
      <c r="E14" s="7"/>
      <c r="F14" s="7"/>
      <c r="G14" s="10"/>
      <c r="H14" s="10"/>
    </row>
  </sheetData>
  <mergeCells count="3">
    <mergeCell ref="A4:H4"/>
    <mergeCell ref="A5:G5"/>
    <mergeCell ref="A6:G6"/>
  </mergeCells>
  <pageMargins left="0.23" right="0.17" top="0.36" bottom="0.31" header="0.31496062992126" footer="0.31496062992126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opLeftCell="A4" zoomScaleNormal="100" workbookViewId="0">
      <selection activeCell="I13" sqref="I13"/>
    </sheetView>
  </sheetViews>
  <sheetFormatPr defaultRowHeight="15" x14ac:dyDescent="0.25"/>
  <cols>
    <col min="1" max="1" width="4.7109375" customWidth="1"/>
    <col min="2" max="2" width="10.85546875" customWidth="1"/>
    <col min="3" max="3" width="24.42578125" customWidth="1"/>
    <col min="4" max="4" width="11.28515625" style="4" customWidth="1"/>
    <col min="5" max="5" width="12.42578125" style="29" customWidth="1"/>
    <col min="6" max="6" width="35" customWidth="1"/>
    <col min="7" max="7" width="66.7109375" style="1" hidden="1" customWidth="1"/>
    <col min="8" max="8" width="36.5703125" style="1" customWidth="1"/>
    <col min="9" max="9" width="11" customWidth="1"/>
    <col min="10" max="10" width="11.7109375" customWidth="1"/>
  </cols>
  <sheetData>
    <row r="1" spans="1:10" s="2" customFormat="1" ht="18.75" x14ac:dyDescent="0.3">
      <c r="A1" s="59" t="s">
        <v>6</v>
      </c>
      <c r="B1" s="59"/>
      <c r="C1" s="59"/>
      <c r="D1" s="59"/>
      <c r="E1" s="60"/>
      <c r="F1" s="61"/>
      <c r="G1" s="62"/>
      <c r="H1" s="62"/>
    </row>
    <row r="2" spans="1:10" s="5" customFormat="1" ht="21" customHeight="1" x14ac:dyDescent="0.3">
      <c r="A2" s="59" t="s">
        <v>0</v>
      </c>
      <c r="B2" s="59"/>
      <c r="C2" s="59"/>
      <c r="D2" s="59"/>
      <c r="E2" s="63"/>
      <c r="F2" s="63"/>
      <c r="G2" s="62"/>
      <c r="H2" s="62"/>
    </row>
    <row r="3" spans="1:10" s="50" customFormat="1" ht="11.25" customHeight="1" x14ac:dyDescent="0.25">
      <c r="A3" s="62"/>
      <c r="B3" s="64"/>
      <c r="C3" s="65"/>
      <c r="D3" s="66"/>
      <c r="E3" s="60"/>
      <c r="F3" s="61"/>
      <c r="G3" s="62"/>
      <c r="H3" s="62"/>
    </row>
    <row r="4" spans="1:10" s="50" customFormat="1" ht="21.75" customHeight="1" x14ac:dyDescent="0.3">
      <c r="A4" s="89" t="s">
        <v>117</v>
      </c>
      <c r="B4" s="89"/>
      <c r="C4" s="89"/>
      <c r="D4" s="89"/>
      <c r="E4" s="89"/>
      <c r="F4" s="89"/>
      <c r="G4" s="89"/>
      <c r="H4" s="89"/>
    </row>
    <row r="5" spans="1:10" s="50" customFormat="1" ht="19.5" customHeight="1" x14ac:dyDescent="0.3">
      <c r="A5" s="88" t="s">
        <v>126</v>
      </c>
      <c r="B5" s="88"/>
      <c r="C5" s="88"/>
      <c r="D5" s="88"/>
      <c r="E5" s="88"/>
      <c r="F5" s="88"/>
      <c r="G5" s="88"/>
      <c r="H5" s="67"/>
    </row>
    <row r="6" spans="1:10" s="50" customFormat="1" ht="19.5" customHeight="1" x14ac:dyDescent="0.3">
      <c r="A6" s="88" t="s">
        <v>127</v>
      </c>
      <c r="B6" s="88"/>
      <c r="C6" s="88"/>
      <c r="D6" s="88"/>
      <c r="E6" s="88"/>
      <c r="F6" s="88"/>
      <c r="G6" s="88"/>
      <c r="H6" s="67"/>
    </row>
    <row r="7" spans="1:10" s="50" customFormat="1" ht="17.25" x14ac:dyDescent="0.3">
      <c r="A7" s="68" t="s">
        <v>125</v>
      </c>
      <c r="B7" s="64"/>
      <c r="C7" s="65"/>
      <c r="D7" s="66"/>
      <c r="E7" s="60"/>
      <c r="F7" s="61"/>
      <c r="G7" s="62"/>
      <c r="H7" s="62"/>
    </row>
    <row r="8" spans="1:10" s="3" customFormat="1" ht="39.950000000000003" customHeight="1" x14ac:dyDescent="0.25">
      <c r="A8" s="17" t="s">
        <v>1</v>
      </c>
      <c r="B8" s="11" t="s">
        <v>92</v>
      </c>
      <c r="C8" s="43" t="s">
        <v>2</v>
      </c>
      <c r="D8" s="15" t="s">
        <v>3</v>
      </c>
      <c r="E8" s="28" t="s">
        <v>4</v>
      </c>
      <c r="F8" s="15" t="s">
        <v>5</v>
      </c>
      <c r="G8" s="16" t="s">
        <v>114</v>
      </c>
      <c r="H8" s="16" t="s">
        <v>114</v>
      </c>
      <c r="I8" s="69" t="s">
        <v>119</v>
      </c>
      <c r="J8" s="70" t="s">
        <v>120</v>
      </c>
    </row>
    <row r="9" spans="1:10" s="3" customFormat="1" ht="48.75" customHeight="1" x14ac:dyDescent="0.25">
      <c r="A9" s="13">
        <v>1</v>
      </c>
      <c r="B9" s="12">
        <v>16051643</v>
      </c>
      <c r="C9" s="47" t="s">
        <v>33</v>
      </c>
      <c r="D9" s="22" t="s">
        <v>34</v>
      </c>
      <c r="E9" s="23" t="s">
        <v>35</v>
      </c>
      <c r="F9" s="24" t="s">
        <v>36</v>
      </c>
      <c r="G9" s="51" t="s">
        <v>100</v>
      </c>
      <c r="H9" s="51" t="str">
        <f>LOWER(G9)</f>
        <v>the fluctuations in stock prices of joint stock commercial banks listed on ho chi minh stock exchange</v>
      </c>
      <c r="I9" s="73">
        <v>4</v>
      </c>
      <c r="J9" s="72" t="s">
        <v>132</v>
      </c>
    </row>
    <row r="10" spans="1:10" s="3" customFormat="1" ht="44.25" customHeight="1" x14ac:dyDescent="0.25">
      <c r="A10" s="13">
        <v>2</v>
      </c>
      <c r="B10" s="12">
        <v>16051347</v>
      </c>
      <c r="C10" s="47" t="s">
        <v>53</v>
      </c>
      <c r="D10" s="22" t="s">
        <v>54</v>
      </c>
      <c r="E10" s="23" t="s">
        <v>55</v>
      </c>
      <c r="F10" s="21" t="s">
        <v>56</v>
      </c>
      <c r="G10" s="55" t="s">
        <v>105</v>
      </c>
      <c r="H10" s="51" t="str">
        <f>LOWER(G10)</f>
        <v>evaluate the financial efficiency after m&amp;a of vietnamese fisheries enterprises</v>
      </c>
      <c r="I10" s="73">
        <v>4</v>
      </c>
      <c r="J10" s="72" t="s">
        <v>133</v>
      </c>
    </row>
    <row r="11" spans="1:10" s="3" customFormat="1" ht="44.25" customHeight="1" x14ac:dyDescent="0.25">
      <c r="A11" s="13">
        <v>3</v>
      </c>
      <c r="B11" s="12">
        <v>16051310</v>
      </c>
      <c r="C11" s="48" t="s">
        <v>61</v>
      </c>
      <c r="D11" s="26" t="s">
        <v>62</v>
      </c>
      <c r="E11" s="27" t="s">
        <v>63</v>
      </c>
      <c r="F11" s="25" t="s">
        <v>64</v>
      </c>
      <c r="G11" s="55" t="s">
        <v>139</v>
      </c>
      <c r="H11" s="51" t="str">
        <f>LOWER(G11)</f>
        <v>determinants of fintech adoption in the world and a case study in vietnam</v>
      </c>
      <c r="I11" s="73">
        <v>4</v>
      </c>
      <c r="J11" s="72" t="s">
        <v>134</v>
      </c>
    </row>
    <row r="12" spans="1:10" s="3" customFormat="1" ht="44.25" customHeight="1" x14ac:dyDescent="0.25">
      <c r="A12" s="13">
        <v>4</v>
      </c>
      <c r="B12" s="12">
        <v>16051672</v>
      </c>
      <c r="C12" s="49" t="s">
        <v>69</v>
      </c>
      <c r="D12" s="30" t="s">
        <v>70</v>
      </c>
      <c r="E12" s="31" t="s">
        <v>71</v>
      </c>
      <c r="F12" s="20" t="s">
        <v>72</v>
      </c>
      <c r="G12" s="52" t="s">
        <v>108</v>
      </c>
      <c r="H12" s="51" t="str">
        <f>LOWER(G12)</f>
        <v>electronic banking services at bank for investment and development of vietnam - phuc yen branch</v>
      </c>
      <c r="I12" s="73">
        <v>4</v>
      </c>
      <c r="J12" s="72" t="s">
        <v>135</v>
      </c>
    </row>
    <row r="13" spans="1:10" s="3" customFormat="1" ht="44.25" customHeight="1" x14ac:dyDescent="0.25">
      <c r="A13" s="13">
        <v>5</v>
      </c>
      <c r="B13" s="12">
        <v>16051194</v>
      </c>
      <c r="C13" s="49" t="s">
        <v>85</v>
      </c>
      <c r="D13" s="32" t="s">
        <v>86</v>
      </c>
      <c r="E13" s="20">
        <v>349165656</v>
      </c>
      <c r="F13" s="20" t="s">
        <v>87</v>
      </c>
      <c r="G13" s="52" t="s">
        <v>112</v>
      </c>
      <c r="H13" s="51" t="str">
        <f>LOWER(G13)</f>
        <v>application of digital finance technology on peer to peer lending in vietnam: the period of 2016-2020</v>
      </c>
      <c r="I13" s="73">
        <v>4</v>
      </c>
      <c r="J13" s="83" t="s">
        <v>136</v>
      </c>
    </row>
    <row r="14" spans="1:10" s="6" customFormat="1" ht="21" customHeight="1" x14ac:dyDescent="0.25">
      <c r="A14" s="7"/>
      <c r="B14" s="8" t="s">
        <v>138</v>
      </c>
      <c r="D14" s="9"/>
      <c r="E14" s="7"/>
      <c r="F14" s="7"/>
      <c r="G14" s="10"/>
      <c r="H14" s="10"/>
    </row>
  </sheetData>
  <mergeCells count="3">
    <mergeCell ref="A4:H4"/>
    <mergeCell ref="A5:G5"/>
    <mergeCell ref="A6:G6"/>
  </mergeCells>
  <pageMargins left="0.21" right="0.2" top="0.38" bottom="0.49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TB1</vt:lpstr>
      <vt:lpstr>TB2</vt:lpstr>
      <vt:lpstr>TB3</vt:lpstr>
      <vt:lpstr>TB4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Administrator</cp:lastModifiedBy>
  <cp:lastPrinted>2020-05-28T06:39:28Z</cp:lastPrinted>
  <dcterms:created xsi:type="dcterms:W3CDTF">2019-02-27T11:05:00Z</dcterms:created>
  <dcterms:modified xsi:type="dcterms:W3CDTF">2020-05-28T08:21:55Z</dcterms:modified>
</cp:coreProperties>
</file>